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DIR-CPO-4891/"/>
    </mc:Choice>
  </mc:AlternateContent>
  <xr:revisionPtr revIDLastSave="0" documentId="8_{7BB1EB9B-BE61-4E8F-9D1B-83458050CC22}" xr6:coauthVersionLast="47" xr6:coauthVersionMax="47" xr10:uidLastSave="{00000000-0000-0000-0000-000000000000}"/>
  <bookViews>
    <workbookView xWindow="28680" yWindow="-5520" windowWidth="22185" windowHeight="11985" xr2:uid="{5A4598FF-E2CB-4C75-87BF-58AF7C4C4F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  <c r="H3" i="1"/>
  <c r="H2" i="1"/>
</calcChain>
</file>

<file path=xl/sharedStrings.xml><?xml version="1.0" encoding="utf-8"?>
<sst xmlns="http://schemas.openxmlformats.org/spreadsheetml/2006/main" count="128" uniqueCount="53">
  <si>
    <t>Brand</t>
  </si>
  <si>
    <t>Category</t>
  </si>
  <si>
    <t>Subcategory</t>
  </si>
  <si>
    <t>Product Description</t>
  </si>
  <si>
    <t>Product Name</t>
  </si>
  <si>
    <t>List Price</t>
  </si>
  <si>
    <t>Discount % Off MSRP</t>
  </si>
  <si>
    <t>DIR Customer Price</t>
  </si>
  <si>
    <t>Claroty</t>
  </si>
  <si>
    <t>Software</t>
  </si>
  <si>
    <t>Subscriptions</t>
  </si>
  <si>
    <t>Extra Small Deployment CTD lic. &lt;50 Assets, Subscription licenses 1-year.</t>
  </si>
  <si>
    <t>Small deployment CTD lic. &lt;300 Assets, Subsciption license 1-year</t>
  </si>
  <si>
    <t>Mid-Size Deployments CTD Lic. 300-1500 Assets, Subsciption license 1-year.</t>
  </si>
  <si>
    <t>Large Size Deployments Lic. 1500-5000 Assets, Subsciption license 1-year.</t>
  </si>
  <si>
    <t>Very large size Deployments Lic. 5000- 1200 Assets, Subsciption license 1-year.</t>
  </si>
  <si>
    <t>Subscription 1-year licensing - CTD - AddOn - Passive/Active/AppDB, One Size</t>
  </si>
  <si>
    <t>Enterprise Management Console Subscription 1-year Licensing Small &lt;25. Price is per sensor</t>
  </si>
  <si>
    <t>Enterprise Management Console Subscription 1-year Licensing Small &lt;120, Price is per sensor.</t>
  </si>
  <si>
    <t>Subscription licensing - Sensor Small, Up to 10 Sensors Purchased. Requires HW. Price is per sensor</t>
  </si>
  <si>
    <t>Subscription licensing - Sensor Small, 11..50 Sensors Purchased. Price is per sensor</t>
  </si>
  <si>
    <t>Subscription licensing - Sensor Small, 50..200 Sensors Purchased. Price is per sensor</t>
  </si>
  <si>
    <t>Subscription licensing - Sensor Small, 201..1000 Sensors Purchased. Price is per sensor.</t>
  </si>
  <si>
    <t>Subscription licensing - Sensor Large, Up to 10 Sensors Purchased. Price is per sensor.</t>
  </si>
  <si>
    <t>Subscription licensing - Sensor Large, 11..50 Sensors Purchased. Price is per sensor.</t>
  </si>
  <si>
    <t>Subscription licensing - Sensor Large, 50..200 Sensors Purchased. Price is per sensor</t>
  </si>
  <si>
    <t>Subscription licensing - Sensor Large, 201..1000 Sensors Purchased. Price is per sensor.</t>
  </si>
  <si>
    <t>Subscription licensing, 1- year, SRA-SAC, Extra Small &lt; 5</t>
  </si>
  <si>
    <t>Subscription licensing, 1- year, SRA-SAC, Small &lt; 10</t>
  </si>
  <si>
    <t>Subscription licensing, 1- year, SRA-SAC, Medium &lt; 30</t>
  </si>
  <si>
    <t>Subscription licensing, 1- year, SRA-SAC, Large &lt; 50</t>
  </si>
  <si>
    <t>Subscription licensing, 1- year, SRA-Site, Extra Small &lt; 5</t>
  </si>
  <si>
    <t>Subscription licensing, 1- year, SRA-Site, Small &lt; 10</t>
  </si>
  <si>
    <t>Subscription licensing, 1- year, SRA-Site, Medium &lt; 30</t>
  </si>
  <si>
    <t>Subscription licensing, 1- year, SRA-Site, Large &lt; 50</t>
  </si>
  <si>
    <t>CL-CTD-XS-S</t>
  </si>
  <si>
    <t>CL-CTD-S-S</t>
  </si>
  <si>
    <t>CL-CTD-M-S</t>
  </si>
  <si>
    <t>CL-CTD-L-S</t>
  </si>
  <si>
    <t>CL-CTD-XL-S</t>
  </si>
  <si>
    <t>CL-CTD-S</t>
  </si>
  <si>
    <t>CL-EMC-S-S</t>
  </si>
  <si>
    <t>CL-EMC-L-S</t>
  </si>
  <si>
    <t>CL-SNS-S-S</t>
  </si>
  <si>
    <t>CL-SNS-L-S</t>
  </si>
  <si>
    <t>CL-SRAC-XS-S</t>
  </si>
  <si>
    <t>CL-SRAC-S-S</t>
  </si>
  <si>
    <t>CL-SRAC-M-S</t>
  </si>
  <si>
    <t>CL-SRAC-L-S</t>
  </si>
  <si>
    <t>CL-SRAS-XS-S</t>
  </si>
  <si>
    <t>CL-SRAS-S-S</t>
  </si>
  <si>
    <t>CL-SRAS-M-S</t>
  </si>
  <si>
    <t>CL-SRAS-L-S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</si>
</sst>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sz val="11"/>
      <color theme="1"/>
      <name val="Segoe U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10" fontId="4" fillId="3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1" xfId="0" applyFont="1" applyFill="1" applyBorder="1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</cellXfs>
  <cellStyles count="2">
    <cellStyle name="Normal" xfId="0" builtinId="0"/>
    <cellStyle name="Normal 2" xfId="1" xr:uid="{339021F1-426F-4C8B-AAAB-4F732DFB4C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3C658-9ACF-40E9-9366-C8B018ADAB11}">
  <dimension ref="A1:H25"/>
  <sheetViews>
    <sheetView tabSelected="1" workbookViewId="0">
      <selection activeCell="C2" sqref="C2"/>
    </sheetView>
  </sheetViews>
  <sheetFormatPr defaultRowHeight="15" x14ac:dyDescent="0.25"/>
  <cols>
    <col min="1" max="2" width="9.140625" style="7"/>
    <col min="3" max="3" width="17.28515625" style="7" customWidth="1"/>
    <col min="4" max="4" width="30.140625" style="7" customWidth="1"/>
    <col min="5" max="5" width="18.28515625" style="7" customWidth="1"/>
    <col min="6" max="6" width="13.140625" style="7" customWidth="1"/>
    <col min="7" max="7" width="24" style="7" customWidth="1"/>
    <col min="8" max="8" width="23.85546875" style="7" customWidth="1"/>
    <col min="9" max="16384" width="9.140625" style="7"/>
  </cols>
  <sheetData>
    <row r="1" spans="1:8" ht="15.75" x14ac:dyDescent="0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5" t="s">
        <v>6</v>
      </c>
      <c r="H1" s="5" t="s">
        <v>7</v>
      </c>
    </row>
    <row r="2" spans="1:8" ht="49.5" x14ac:dyDescent="0.25">
      <c r="A2" s="7" t="s">
        <v>8</v>
      </c>
      <c r="B2" s="7" t="s">
        <v>9</v>
      </c>
      <c r="C2" s="7" t="s">
        <v>10</v>
      </c>
      <c r="D2" s="1" t="s">
        <v>11</v>
      </c>
      <c r="E2" s="1" t="s">
        <v>35</v>
      </c>
      <c r="F2" s="4">
        <v>5900</v>
      </c>
      <c r="G2" s="8">
        <v>0.15</v>
      </c>
      <c r="H2" s="9">
        <f>F2*(1-G2)*(1+0.75%)</f>
        <v>5052.6125000000002</v>
      </c>
    </row>
    <row r="3" spans="1:8" ht="45" x14ac:dyDescent="0.25">
      <c r="A3" s="7" t="s">
        <v>8</v>
      </c>
      <c r="B3" s="7" t="s">
        <v>9</v>
      </c>
      <c r="C3" s="7" t="s">
        <v>10</v>
      </c>
      <c r="D3" s="2" t="s">
        <v>12</v>
      </c>
      <c r="E3" s="3" t="s">
        <v>36</v>
      </c>
      <c r="F3" s="4">
        <v>19500</v>
      </c>
      <c r="G3" s="8">
        <v>0.15</v>
      </c>
      <c r="H3" s="9">
        <f>F3*(1-G3)*(1+0.75%)</f>
        <v>16699.3125</v>
      </c>
    </row>
    <row r="4" spans="1:8" ht="45" x14ac:dyDescent="0.25">
      <c r="A4" s="7" t="s">
        <v>8</v>
      </c>
      <c r="B4" s="7" t="s">
        <v>9</v>
      </c>
      <c r="C4" s="7" t="s">
        <v>10</v>
      </c>
      <c r="D4" s="2" t="s">
        <v>13</v>
      </c>
      <c r="E4" s="3" t="s">
        <v>37</v>
      </c>
      <c r="F4" s="4">
        <v>29250</v>
      </c>
      <c r="G4" s="8">
        <v>0.15</v>
      </c>
      <c r="H4" s="9">
        <f>F4*(1-G4)*(1+0.75%)</f>
        <v>25048.96875</v>
      </c>
    </row>
    <row r="5" spans="1:8" ht="45" x14ac:dyDescent="0.25">
      <c r="A5" s="7" t="s">
        <v>8</v>
      </c>
      <c r="B5" s="7" t="s">
        <v>9</v>
      </c>
      <c r="C5" s="7" t="s">
        <v>10</v>
      </c>
      <c r="D5" s="2" t="s">
        <v>14</v>
      </c>
      <c r="E5" s="3" t="s">
        <v>38</v>
      </c>
      <c r="F5" s="4">
        <v>43875</v>
      </c>
      <c r="G5" s="8">
        <v>0.15</v>
      </c>
      <c r="H5" s="9">
        <f t="shared" ref="H5:H25" si="0">F5*(1-G5)*(1+0.75%)</f>
        <v>37573.453125</v>
      </c>
    </row>
    <row r="6" spans="1:8" ht="45" x14ac:dyDescent="0.25">
      <c r="A6" s="7" t="s">
        <v>8</v>
      </c>
      <c r="B6" s="7" t="s">
        <v>9</v>
      </c>
      <c r="C6" s="7" t="s">
        <v>10</v>
      </c>
      <c r="D6" s="2" t="s">
        <v>15</v>
      </c>
      <c r="E6" s="3" t="s">
        <v>39</v>
      </c>
      <c r="F6" s="4">
        <v>65000</v>
      </c>
      <c r="G6" s="8">
        <v>0.15</v>
      </c>
      <c r="H6" s="9">
        <f t="shared" si="0"/>
        <v>55664.375</v>
      </c>
    </row>
    <row r="7" spans="1:8" ht="60" x14ac:dyDescent="0.25">
      <c r="A7" s="7" t="s">
        <v>8</v>
      </c>
      <c r="B7" s="7" t="s">
        <v>9</v>
      </c>
      <c r="C7" s="7" t="s">
        <v>10</v>
      </c>
      <c r="D7" s="2" t="s">
        <v>16</v>
      </c>
      <c r="E7" s="3" t="s">
        <v>40</v>
      </c>
      <c r="F7" s="4">
        <v>11750</v>
      </c>
      <c r="G7" s="8">
        <v>0.15</v>
      </c>
      <c r="H7" s="9">
        <f t="shared" si="0"/>
        <v>10062.40625</v>
      </c>
    </row>
    <row r="8" spans="1:8" ht="60" x14ac:dyDescent="0.25">
      <c r="A8" s="7" t="s">
        <v>8</v>
      </c>
      <c r="B8" s="7" t="s">
        <v>9</v>
      </c>
      <c r="C8" s="7" t="s">
        <v>10</v>
      </c>
      <c r="D8" s="2" t="s">
        <v>17</v>
      </c>
      <c r="E8" s="3" t="s">
        <v>41</v>
      </c>
      <c r="F8" s="4">
        <v>30000</v>
      </c>
      <c r="G8" s="8">
        <v>0.15</v>
      </c>
      <c r="H8" s="9">
        <f t="shared" si="0"/>
        <v>25691.25</v>
      </c>
    </row>
    <row r="9" spans="1:8" ht="60" x14ac:dyDescent="0.25">
      <c r="A9" s="7" t="s">
        <v>8</v>
      </c>
      <c r="B9" s="7" t="s">
        <v>9</v>
      </c>
      <c r="C9" s="7" t="s">
        <v>10</v>
      </c>
      <c r="D9" s="2" t="s">
        <v>18</v>
      </c>
      <c r="E9" s="3" t="s">
        <v>42</v>
      </c>
      <c r="F9" s="4">
        <v>67500</v>
      </c>
      <c r="G9" s="8">
        <v>0.15</v>
      </c>
      <c r="H9" s="9">
        <f t="shared" si="0"/>
        <v>57805.3125</v>
      </c>
    </row>
    <row r="10" spans="1:8" ht="60" x14ac:dyDescent="0.25">
      <c r="A10" s="7" t="s">
        <v>8</v>
      </c>
      <c r="B10" s="7" t="s">
        <v>9</v>
      </c>
      <c r="C10" s="7" t="s">
        <v>10</v>
      </c>
      <c r="D10" s="2" t="s">
        <v>19</v>
      </c>
      <c r="E10" s="3" t="s">
        <v>43</v>
      </c>
      <c r="F10" s="4">
        <v>1250</v>
      </c>
      <c r="G10" s="8">
        <v>0.15</v>
      </c>
      <c r="H10" s="9">
        <f t="shared" si="0"/>
        <v>1070.46875</v>
      </c>
    </row>
    <row r="11" spans="1:8" ht="45" x14ac:dyDescent="0.25">
      <c r="A11" s="7" t="s">
        <v>8</v>
      </c>
      <c r="B11" s="7" t="s">
        <v>9</v>
      </c>
      <c r="C11" s="7" t="s">
        <v>10</v>
      </c>
      <c r="D11" s="2" t="s">
        <v>20</v>
      </c>
      <c r="E11" s="3" t="s">
        <v>43</v>
      </c>
      <c r="F11" s="4">
        <v>1000</v>
      </c>
      <c r="G11" s="8">
        <v>0.15</v>
      </c>
      <c r="H11" s="9">
        <f t="shared" si="0"/>
        <v>856.375</v>
      </c>
    </row>
    <row r="12" spans="1:8" ht="45" x14ac:dyDescent="0.25">
      <c r="A12" s="7" t="s">
        <v>8</v>
      </c>
      <c r="B12" s="7" t="s">
        <v>9</v>
      </c>
      <c r="C12" s="7" t="s">
        <v>10</v>
      </c>
      <c r="D12" s="2" t="s">
        <v>21</v>
      </c>
      <c r="E12" s="3" t="s">
        <v>43</v>
      </c>
      <c r="F12" s="4">
        <v>750</v>
      </c>
      <c r="G12" s="8">
        <v>0.15</v>
      </c>
      <c r="H12" s="9">
        <f t="shared" si="0"/>
        <v>642.28125</v>
      </c>
    </row>
    <row r="13" spans="1:8" ht="45" x14ac:dyDescent="0.25">
      <c r="A13" s="7" t="s">
        <v>8</v>
      </c>
      <c r="B13" s="7" t="s">
        <v>9</v>
      </c>
      <c r="C13" s="7" t="s">
        <v>10</v>
      </c>
      <c r="D13" s="2" t="s">
        <v>22</v>
      </c>
      <c r="E13" s="3" t="s">
        <v>43</v>
      </c>
      <c r="F13" s="4">
        <v>400</v>
      </c>
      <c r="G13" s="8">
        <v>0.15</v>
      </c>
      <c r="H13" s="9">
        <f t="shared" si="0"/>
        <v>342.55</v>
      </c>
    </row>
    <row r="14" spans="1:8" ht="45" x14ac:dyDescent="0.25">
      <c r="A14" s="7" t="s">
        <v>8</v>
      </c>
      <c r="B14" s="7" t="s">
        <v>9</v>
      </c>
      <c r="C14" s="7" t="s">
        <v>10</v>
      </c>
      <c r="D14" s="2" t="s">
        <v>23</v>
      </c>
      <c r="E14" s="3" t="s">
        <v>44</v>
      </c>
      <c r="F14" s="4">
        <v>5000</v>
      </c>
      <c r="G14" s="8">
        <v>0.15</v>
      </c>
      <c r="H14" s="9">
        <f t="shared" si="0"/>
        <v>4281.875</v>
      </c>
    </row>
    <row r="15" spans="1:8" ht="45" x14ac:dyDescent="0.25">
      <c r="A15" s="7" t="s">
        <v>8</v>
      </c>
      <c r="B15" s="7" t="s">
        <v>9</v>
      </c>
      <c r="C15" s="7" t="s">
        <v>10</v>
      </c>
      <c r="D15" s="2" t="s">
        <v>24</v>
      </c>
      <c r="E15" s="3" t="s">
        <v>44</v>
      </c>
      <c r="F15" s="4">
        <v>4700</v>
      </c>
      <c r="G15" s="8">
        <v>0.15</v>
      </c>
      <c r="H15" s="9">
        <f t="shared" si="0"/>
        <v>4024.9625000000001</v>
      </c>
    </row>
    <row r="16" spans="1:8" ht="45" x14ac:dyDescent="0.25">
      <c r="A16" s="7" t="s">
        <v>8</v>
      </c>
      <c r="B16" s="7" t="s">
        <v>9</v>
      </c>
      <c r="C16" s="7" t="s">
        <v>10</v>
      </c>
      <c r="D16" s="2" t="s">
        <v>25</v>
      </c>
      <c r="E16" s="3" t="s">
        <v>44</v>
      </c>
      <c r="F16" s="4">
        <v>4100</v>
      </c>
      <c r="G16" s="8">
        <v>0.15</v>
      </c>
      <c r="H16" s="9">
        <f t="shared" si="0"/>
        <v>3511.1375000000003</v>
      </c>
    </row>
    <row r="17" spans="1:8" ht="45" x14ac:dyDescent="0.25">
      <c r="A17" s="7" t="s">
        <v>8</v>
      </c>
      <c r="B17" s="7" t="s">
        <v>9</v>
      </c>
      <c r="C17" s="7" t="s">
        <v>10</v>
      </c>
      <c r="D17" s="2" t="s">
        <v>26</v>
      </c>
      <c r="E17" s="3" t="s">
        <v>44</v>
      </c>
      <c r="F17" s="4">
        <v>3300</v>
      </c>
      <c r="G17" s="8">
        <v>0.15</v>
      </c>
      <c r="H17" s="9">
        <f t="shared" si="0"/>
        <v>2826.0375000000004</v>
      </c>
    </row>
    <row r="18" spans="1:8" ht="30" x14ac:dyDescent="0.25">
      <c r="A18" s="7" t="s">
        <v>8</v>
      </c>
      <c r="B18" s="7" t="s">
        <v>9</v>
      </c>
      <c r="C18" s="7" t="s">
        <v>10</v>
      </c>
      <c r="D18" s="2" t="s">
        <v>27</v>
      </c>
      <c r="E18" s="3" t="s">
        <v>45</v>
      </c>
      <c r="F18" s="4">
        <v>3000</v>
      </c>
      <c r="G18" s="8">
        <v>0.15</v>
      </c>
      <c r="H18" s="9">
        <f t="shared" si="0"/>
        <v>2569.125</v>
      </c>
    </row>
    <row r="19" spans="1:8" ht="30" x14ac:dyDescent="0.25">
      <c r="A19" s="7" t="s">
        <v>8</v>
      </c>
      <c r="B19" s="7" t="s">
        <v>9</v>
      </c>
      <c r="C19" s="7" t="s">
        <v>10</v>
      </c>
      <c r="D19" s="2" t="s">
        <v>28</v>
      </c>
      <c r="E19" s="3" t="s">
        <v>46</v>
      </c>
      <c r="F19" s="4">
        <v>6000</v>
      </c>
      <c r="G19" s="8">
        <v>0.15</v>
      </c>
      <c r="H19" s="9">
        <f t="shared" si="0"/>
        <v>5138.25</v>
      </c>
    </row>
    <row r="20" spans="1:8" ht="30" x14ac:dyDescent="0.25">
      <c r="A20" s="7" t="s">
        <v>8</v>
      </c>
      <c r="B20" s="7" t="s">
        <v>9</v>
      </c>
      <c r="C20" s="7" t="s">
        <v>10</v>
      </c>
      <c r="D20" s="2" t="s">
        <v>29</v>
      </c>
      <c r="E20" s="3" t="s">
        <v>47</v>
      </c>
      <c r="F20" s="4">
        <v>9000</v>
      </c>
      <c r="G20" s="8">
        <v>0.15</v>
      </c>
      <c r="H20" s="9">
        <f t="shared" si="0"/>
        <v>7707.3750000000009</v>
      </c>
    </row>
    <row r="21" spans="1:8" ht="30" x14ac:dyDescent="0.25">
      <c r="A21" s="7" t="s">
        <v>8</v>
      </c>
      <c r="B21" s="7" t="s">
        <v>9</v>
      </c>
      <c r="C21" s="7" t="s">
        <v>10</v>
      </c>
      <c r="D21" s="2" t="s">
        <v>30</v>
      </c>
      <c r="E21" s="3" t="s">
        <v>48</v>
      </c>
      <c r="F21" s="4">
        <v>13500</v>
      </c>
      <c r="G21" s="8">
        <v>0.15</v>
      </c>
      <c r="H21" s="9">
        <f t="shared" si="0"/>
        <v>11561.0625</v>
      </c>
    </row>
    <row r="22" spans="1:8" ht="30" x14ac:dyDescent="0.25">
      <c r="A22" s="7" t="s">
        <v>8</v>
      </c>
      <c r="B22" s="7" t="s">
        <v>9</v>
      </c>
      <c r="C22" s="7" t="s">
        <v>10</v>
      </c>
      <c r="D22" s="2" t="s">
        <v>31</v>
      </c>
      <c r="E22" s="3" t="s">
        <v>49</v>
      </c>
      <c r="F22" s="4">
        <v>3000</v>
      </c>
      <c r="G22" s="8">
        <v>0.15</v>
      </c>
      <c r="H22" s="9">
        <f t="shared" si="0"/>
        <v>2569.125</v>
      </c>
    </row>
    <row r="23" spans="1:8" ht="30" x14ac:dyDescent="0.25">
      <c r="A23" s="7" t="s">
        <v>8</v>
      </c>
      <c r="B23" s="7" t="s">
        <v>9</v>
      </c>
      <c r="C23" s="7" t="s">
        <v>10</v>
      </c>
      <c r="D23" s="2" t="s">
        <v>32</v>
      </c>
      <c r="E23" s="3" t="s">
        <v>50</v>
      </c>
      <c r="F23" s="4">
        <v>9000</v>
      </c>
      <c r="G23" s="8">
        <v>0.15</v>
      </c>
      <c r="H23" s="9">
        <f t="shared" si="0"/>
        <v>7707.3750000000009</v>
      </c>
    </row>
    <row r="24" spans="1:8" ht="30" x14ac:dyDescent="0.25">
      <c r="A24" s="7" t="s">
        <v>8</v>
      </c>
      <c r="B24" s="7" t="s">
        <v>9</v>
      </c>
      <c r="C24" s="7" t="s">
        <v>10</v>
      </c>
      <c r="D24" s="2" t="s">
        <v>33</v>
      </c>
      <c r="E24" s="3" t="s">
        <v>51</v>
      </c>
      <c r="F24" s="4">
        <v>13500</v>
      </c>
      <c r="G24" s="8">
        <v>0.15</v>
      </c>
      <c r="H24" s="9">
        <f t="shared" si="0"/>
        <v>11561.0625</v>
      </c>
    </row>
    <row r="25" spans="1:8" ht="30" x14ac:dyDescent="0.25">
      <c r="A25" s="7" t="s">
        <v>8</v>
      </c>
      <c r="B25" s="7" t="s">
        <v>9</v>
      </c>
      <c r="C25" s="7" t="s">
        <v>10</v>
      </c>
      <c r="D25" s="2" t="s">
        <v>34</v>
      </c>
      <c r="E25" s="3" t="s">
        <v>52</v>
      </c>
      <c r="F25" s="4">
        <v>20250</v>
      </c>
      <c r="G25" s="8">
        <v>0.15</v>
      </c>
      <c r="H25" s="9">
        <f t="shared" si="0"/>
        <v>17341.59375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2022-03-11T15:43:25Z</dcterms:created>
  <dcterms:modified xsi:type="dcterms:W3CDTF">2022-05-18T19:56:39Z</dcterms:modified>
</cp:coreProperties>
</file>